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 tabRatio="500"/>
  </bookViews>
  <sheets>
    <sheet name="Registrations" sheetId="1" r:id="rId1"/>
    <sheet name="PAN Card" sheetId="2" r:id="rId2"/>
  </sheet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l="1"/>
  <c r="B23" i="1" l="1"/>
  <c r="B24" i="1" s="1"/>
  <c r="B25" i="1" l="1"/>
  <c r="B26" i="1" s="1"/>
  <c r="B27" i="1" s="1"/>
  <c r="B28" i="1" s="1"/>
  <c r="B29" i="1" s="1"/>
  <c r="B30" i="1" s="1"/>
  <c r="B31" i="1" s="1"/>
  <c r="B32" i="1" s="1"/>
  <c r="B33" i="1" s="1"/>
  <c r="B34" i="1" s="1"/>
</calcChain>
</file>

<file path=xl/sharedStrings.xml><?xml version="1.0" encoding="utf-8"?>
<sst xmlns="http://schemas.openxmlformats.org/spreadsheetml/2006/main" count="266" uniqueCount="106">
  <si>
    <t>Sr. No.</t>
  </si>
  <si>
    <t>Address of Business Premises Registered under GST</t>
  </si>
  <si>
    <t>Name Of the State Registered under GST</t>
  </si>
  <si>
    <t>GST Provisional No.</t>
  </si>
  <si>
    <t>ARN Number</t>
  </si>
  <si>
    <t>Date Of Migration</t>
  </si>
  <si>
    <t>UTTAR PRADESH</t>
  </si>
  <si>
    <t>C-60, WING-A, PHASE-2, NOIDA</t>
  </si>
  <si>
    <t>C-60, WING-B, PHASE-2, NOIDA</t>
  </si>
  <si>
    <t>B-58,SECTOR-80, PHASE-2,NOIDA</t>
  </si>
  <si>
    <t>PLOT NO-63,NSEZ.PHASE-2,NOIDA</t>
  </si>
  <si>
    <t>B-1,SECTOR-4,UPSIDC,KASNA ROAD,GREATER NOIDA</t>
  </si>
  <si>
    <t>26A, SECTOR-31,SURAJPUR INDUSTRIAL AREA, KASNA ROAD, GREATER NOIDA</t>
  </si>
  <si>
    <t>I-143, TRANSPORT NAGAR,LUCKNOW</t>
  </si>
  <si>
    <t>09AAACC0909K1ZR</t>
  </si>
  <si>
    <t>AA0903170177345</t>
  </si>
  <si>
    <t>24AAACC0909K1ZZ</t>
  </si>
  <si>
    <t>AA240317027898V</t>
  </si>
  <si>
    <t>GUJARAT</t>
  </si>
  <si>
    <t>ODISHA</t>
  </si>
  <si>
    <t>21AAACC0909K1Z5</t>
  </si>
  <si>
    <t>AA210317015905I</t>
  </si>
  <si>
    <t>KARNATAKA</t>
  </si>
  <si>
    <t>29AAACC0909K1ZP</t>
  </si>
  <si>
    <t>AA2903170761732</t>
  </si>
  <si>
    <t>UTTRAKHAND</t>
  </si>
  <si>
    <t>05AAACC0909K1ZZ</t>
  </si>
  <si>
    <t>AA050317006644H</t>
  </si>
  <si>
    <t xml:space="preserve">MADHYA PRADESH </t>
  </si>
  <si>
    <t>23AAACC0909K1Z1</t>
  </si>
  <si>
    <t>AA230317006458E</t>
  </si>
  <si>
    <t>DELHI</t>
  </si>
  <si>
    <t>07AAACC0909K2ZU</t>
  </si>
  <si>
    <t>AA070317031761E</t>
  </si>
  <si>
    <t>MAHARASHTRA</t>
  </si>
  <si>
    <t>27AAACC0909K1ZT</t>
  </si>
  <si>
    <t>AA2703171043779</t>
  </si>
  <si>
    <t>JHARKHAND</t>
  </si>
  <si>
    <t xml:space="preserve"> 20AAACC0909K1Z7</t>
  </si>
  <si>
    <t>AA200317012580X</t>
  </si>
  <si>
    <t>WEST BENGAL</t>
  </si>
  <si>
    <t>19AAACC0909K1ZQ</t>
  </si>
  <si>
    <t>AA190317051397Y</t>
  </si>
  <si>
    <t>ANDHRA PRADESH</t>
  </si>
  <si>
    <t>37AAACC0909K1ZS</t>
  </si>
  <si>
    <t>AA370317043202L</t>
  </si>
  <si>
    <t>HARYANA</t>
  </si>
  <si>
    <t>06AAACC0909K1ZX</t>
  </si>
  <si>
    <t>AA0603170328283</t>
  </si>
  <si>
    <t>CHANDIGARH</t>
  </si>
  <si>
    <t>04AAACC0909K1Z1</t>
  </si>
  <si>
    <t>AA040317002362V</t>
  </si>
  <si>
    <t>PUNJAB</t>
  </si>
  <si>
    <t>03AAACC0909K1Z3</t>
  </si>
  <si>
    <t>AA030317014614O</t>
  </si>
  <si>
    <t>CHATTISGARH</t>
  </si>
  <si>
    <t>22AAACC0909K1Z3</t>
  </si>
  <si>
    <t>AA220317001737J</t>
  </si>
  <si>
    <t>Plot No. 1A, sector 8C, Integrated Industrial Estate, Sidcul, Ranipur, Haridwar-249403</t>
  </si>
  <si>
    <t>Plot No. 1C, sector 8C, Integrated Industrial Estate, Sidcul, Ranipur, Haridwar-249403</t>
  </si>
  <si>
    <t>Plot No 1B Sector 8C Integrated Industrial Estate, Sidcul, Ranipur, Haridwar-249403</t>
  </si>
  <si>
    <t>Plot No. - 2, Sector - 8C,
Integrated Industrial Estate, Sidcul, Ranipur, Haridwar-249403</t>
  </si>
  <si>
    <t>Plot No. - 10, Sector - 11,
Integrated Industrial Estate, Sidcul, Ranipur, Haridwar-249403</t>
  </si>
  <si>
    <t>25/B/C, MELDI ESTATE, OPP. WEAT COAST PHARMA LTD,GOTA, AHMEDABAD</t>
  </si>
  <si>
    <t>PLOT NO-86, SATYA NAGAR, BHUBANESWAR, KHORDHA</t>
  </si>
  <si>
    <t>LIBERTY AGENCIES, PLOT NO-425,AMITESH NAGAR, IDA SCHEME-59, AB ROAD, INDORE</t>
  </si>
  <si>
    <t>KHASRA NO. 915-916, NEAR RICE MILLS, VILLAGE RITHALA, NEW DELHI</t>
  </si>
  <si>
    <t>KHASRA NO. 915-916, 2ND FLOOR, NEAR RICE MILLS, VILLAGE RITHALA, NEW DELHI</t>
  </si>
  <si>
    <t>CSPC 44, OKHLA INDUSTRIAL  ESTATE ,PHASE-3, NEW DELHI</t>
  </si>
  <si>
    <t xml:space="preserve">K-14, WAREHOUSE NO. 1 TO 4 KAMAN ROAD, OM HARIHAR WAREHOUSING COMPLEX, DUNGE, BHIWANDI, THANE MAHARASHTRA </t>
  </si>
  <si>
    <t>DHIHI CNF &amp; LOGISTICS, 113 CHETLA RAOD, NEW ALIPUR KOLKATTA, WEST BENGAL</t>
  </si>
  <si>
    <t>145/C, GROUND FLOOR, MANDIR MARG-D, ROAD NO-4, ASHOK NAGAR, RANCHI</t>
  </si>
  <si>
    <t>59-5-6, ASHOK NAGAR, 4TH LANE NEAR ITI BUS STOP, VIJAYAWADA, KRISHNA</t>
  </si>
  <si>
    <t>VILLAGE-NANDHA,TEHSIL NADHRA, DISTRICT-BHIWANI</t>
  </si>
  <si>
    <t>SCO-59, SECTOR-47C, CHANDIGARH</t>
  </si>
  <si>
    <t>SAYAL COMPLEX OFFICE NO-202, 2ND FLOOR,NEAR CYCLE MARKET,LUDHIANA</t>
  </si>
  <si>
    <t>SF-02, MARUTI HEIGHT AMANAKA, GE ROAD, RAIPUR</t>
  </si>
  <si>
    <t>ASSAM</t>
  </si>
  <si>
    <t>18AAACC0909K4ZP</t>
  </si>
  <si>
    <t>PUB BORAGAON, L.P. SCHOOL BYE LANE, NEAR SUNRISE BISCUIT FACTORY, N.H.-37, GUWAHATI-781031</t>
  </si>
  <si>
    <t>AA1804170052885</t>
  </si>
  <si>
    <t>Contact number</t>
  </si>
  <si>
    <t>mohit.mehra@cselectric.co.in</t>
  </si>
  <si>
    <t>sushant.agarwal@cselectric.co.in</t>
  </si>
  <si>
    <t>sachin.kesarvani@cselectric.co.in</t>
  </si>
  <si>
    <t>Mohit Mehra</t>
  </si>
  <si>
    <t>Sushant Agarwal</t>
  </si>
  <si>
    <t>Sachin Kesarwani</t>
  </si>
  <si>
    <t>AAACC0909K</t>
  </si>
  <si>
    <t>A-7,8,9 SECTOR-8, NOIDA-201301, UP</t>
  </si>
  <si>
    <t>C-58, PHASE-2, NOIDA UP</t>
  </si>
  <si>
    <t>C-59, PHASE-2, NOIDA, UP</t>
  </si>
  <si>
    <t>PLOT NO-17, 1ST FLOOR,,1ST MAIN ROAD,SAMPANGI RAMNAGAR, BANGALURU</t>
  </si>
  <si>
    <t>222, OKHLA, INDUSTRIAL ESTATE PHASE-III, DELHI</t>
  </si>
  <si>
    <t>PAN Card No.</t>
  </si>
  <si>
    <t>Mail Id of Contact Person</t>
  </si>
  <si>
    <t xml:space="preserve">Contact Person Name </t>
  </si>
  <si>
    <t>0120-3874950</t>
  </si>
  <si>
    <t>0120-3894215</t>
  </si>
  <si>
    <t>0120-4710004</t>
  </si>
  <si>
    <t>Manish Jain</t>
  </si>
  <si>
    <t>0120-3894350</t>
  </si>
  <si>
    <t>manish.jain@cselectric.co.in</t>
  </si>
  <si>
    <t>Rameshwar Jaiswal</t>
  </si>
  <si>
    <t>011-30889217</t>
  </si>
  <si>
    <t>rameshwar.jaiswal@cselectric.co.in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</si>
</sst>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&quot;. &quot;mmm&quot;. &quot;yyyy"/>
    <numFmt numFmtId="165" formatCode="mm/dd/yy"/>
  </numFmts>
  <fonts count="5" x14ac:knownFonts="1">
    <font>
      <sz val="10"/>
      <name val="Arial"/>
      <family val="2"/>
      <charset val="1"/>
    </font>
    <font>
      <sz val="9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justify"/>
    </xf>
    <xf numFmtId="0" fontId="1" fillId="0" borderId="1" xfId="0" applyFont="1" applyBorder="1" applyAlignment="1">
      <alignment horizontal="center"/>
    </xf>
    <xf numFmtId="0" fontId="1" fillId="0" borderId="0" xfId="0" applyFont="1"/>
    <xf numFmtId="164" fontId="1" fillId="0" borderId="1" xfId="0" applyNumberFormat="1" applyFont="1" applyBorder="1" applyAlignment="1">
      <alignment horizontal="justify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wrapText="1"/>
    </xf>
    <xf numFmtId="164" fontId="1" fillId="0" borderId="3" xfId="0" applyNumberFormat="1" applyFont="1" applyBorder="1" applyAlignment="1">
      <alignment horizontal="justify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 applyAlignment="1">
      <alignment horizontal="justify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justify" vertical="center"/>
    </xf>
    <xf numFmtId="0" fontId="3" fillId="0" borderId="2" xfId="1" applyBorder="1" applyAlignment="1">
      <alignment vertical="center"/>
    </xf>
    <xf numFmtId="165" fontId="3" fillId="0" borderId="2" xfId="1" applyNumberFormat="1" applyBorder="1"/>
    <xf numFmtId="0" fontId="1" fillId="0" borderId="2" xfId="0" applyFont="1" applyBorder="1" applyAlignment="1">
      <alignment vertical="center"/>
    </xf>
    <xf numFmtId="0" fontId="3" fillId="0" borderId="2" xfId="1" applyBorder="1"/>
    <xf numFmtId="0" fontId="2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4</xdr:row>
      <xdr:rowOff>38100</xdr:rowOff>
    </xdr:from>
    <xdr:to>
      <xdr:col>15</xdr:col>
      <xdr:colOff>457200</xdr:colOff>
      <xdr:row>73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685800"/>
          <a:ext cx="8143875" cy="1113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shant.agarwal@cselectric.co.in" TargetMode="External"/><Relationship Id="rId13" Type="http://schemas.openxmlformats.org/officeDocument/2006/relationships/hyperlink" Target="mailto:mohit.mehra@cselectric.co.in" TargetMode="External"/><Relationship Id="rId18" Type="http://schemas.openxmlformats.org/officeDocument/2006/relationships/hyperlink" Target="mailto:rameshwar.jaiswal@cselectric.co.in" TargetMode="External"/><Relationship Id="rId3" Type="http://schemas.openxmlformats.org/officeDocument/2006/relationships/hyperlink" Target="mailto:mohit.mehra@cselectric.co.in" TargetMode="External"/><Relationship Id="rId7" Type="http://schemas.openxmlformats.org/officeDocument/2006/relationships/hyperlink" Target="mailto:sachin.kesarvani@cselectric.co.in" TargetMode="External"/><Relationship Id="rId12" Type="http://schemas.openxmlformats.org/officeDocument/2006/relationships/hyperlink" Target="mailto:mohit.mehra@cselectric.co.in" TargetMode="External"/><Relationship Id="rId17" Type="http://schemas.openxmlformats.org/officeDocument/2006/relationships/hyperlink" Target="mailto:manish.jain@cselectric.co.in" TargetMode="External"/><Relationship Id="rId2" Type="http://schemas.openxmlformats.org/officeDocument/2006/relationships/hyperlink" Target="mailto:mohit.mehra@cselectric.co.in" TargetMode="External"/><Relationship Id="rId16" Type="http://schemas.openxmlformats.org/officeDocument/2006/relationships/hyperlink" Target="mailto:manish.jain@cselectric.co.in" TargetMode="External"/><Relationship Id="rId1" Type="http://schemas.openxmlformats.org/officeDocument/2006/relationships/hyperlink" Target="mailto:mohit.mehra@cselectric.co.in" TargetMode="External"/><Relationship Id="rId6" Type="http://schemas.openxmlformats.org/officeDocument/2006/relationships/hyperlink" Target="mailto:sushant.agarwal@cselectric.co.in" TargetMode="External"/><Relationship Id="rId11" Type="http://schemas.openxmlformats.org/officeDocument/2006/relationships/hyperlink" Target="mailto:mohit.mehra@cselectric.co.in" TargetMode="External"/><Relationship Id="rId5" Type="http://schemas.openxmlformats.org/officeDocument/2006/relationships/hyperlink" Target="mailto:mohit.mehra@cselectric.co.in" TargetMode="External"/><Relationship Id="rId15" Type="http://schemas.openxmlformats.org/officeDocument/2006/relationships/hyperlink" Target="mailto:sachin.kesarvani@cselectric.co.in" TargetMode="External"/><Relationship Id="rId10" Type="http://schemas.openxmlformats.org/officeDocument/2006/relationships/hyperlink" Target="mailto:mohit.mehra@cselectric.co.in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mohit.mehra@cselectric.co.in" TargetMode="External"/><Relationship Id="rId9" Type="http://schemas.openxmlformats.org/officeDocument/2006/relationships/hyperlink" Target="mailto:sushant.agarwal@cselectric.co.in" TargetMode="External"/><Relationship Id="rId14" Type="http://schemas.openxmlformats.org/officeDocument/2006/relationships/hyperlink" Target="mailto:sachin.kesarvani@cselectric.co.i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7"/>
  <sheetViews>
    <sheetView tabSelected="1" topLeftCell="E1" zoomScale="110" zoomScaleNormal="110" workbookViewId="0">
      <selection activeCell="J1" sqref="J1"/>
    </sheetView>
  </sheetViews>
  <sheetFormatPr defaultRowHeight="12.75" x14ac:dyDescent="0.2"/>
  <cols>
    <col min="2" max="2" width="7.85546875" customWidth="1"/>
    <col min="3" max="3" width="47.28515625" customWidth="1"/>
    <col min="4" max="4" width="17.7109375" style="1"/>
    <col min="5" max="5" width="17.85546875"/>
    <col min="6" max="6" width="21.7109375" style="2"/>
    <col min="7" max="7" width="14" style="2" customWidth="1"/>
    <col min="8" max="8" width="16.140625" style="3"/>
    <col min="9" max="9" width="20.28515625" bestFit="1" customWidth="1"/>
    <col min="10" max="10" width="11.28515625"/>
    <col min="11" max="11" width="32.140625" bestFit="1" customWidth="1"/>
    <col min="12" max="1027" width="11.28515625"/>
  </cols>
  <sheetData>
    <row r="1" spans="2:11" x14ac:dyDescent="0.2">
      <c r="D1"/>
      <c r="F1"/>
      <c r="G1"/>
    </row>
    <row r="2" spans="2:11" ht="38.25" x14ac:dyDescent="0.2">
      <c r="B2" s="30" t="s">
        <v>0</v>
      </c>
      <c r="C2" s="31" t="s">
        <v>1</v>
      </c>
      <c r="D2" s="31" t="s">
        <v>2</v>
      </c>
      <c r="E2" s="31" t="s">
        <v>3</v>
      </c>
      <c r="F2" s="30" t="s">
        <v>4</v>
      </c>
      <c r="G2" s="30" t="s">
        <v>94</v>
      </c>
      <c r="H2" s="32" t="s">
        <v>5</v>
      </c>
      <c r="I2" s="32" t="s">
        <v>96</v>
      </c>
      <c r="J2" s="32" t="s">
        <v>81</v>
      </c>
      <c r="K2" s="32" t="s">
        <v>95</v>
      </c>
    </row>
    <row r="3" spans="2:11" s="5" customFormat="1" x14ac:dyDescent="0.2">
      <c r="B3" s="16">
        <v>1</v>
      </c>
      <c r="C3" s="19" t="s">
        <v>89</v>
      </c>
      <c r="D3" s="29" t="s">
        <v>6</v>
      </c>
      <c r="E3" s="20" t="s">
        <v>14</v>
      </c>
      <c r="F3" s="20" t="s">
        <v>15</v>
      </c>
      <c r="G3" s="20" t="s">
        <v>88</v>
      </c>
      <c r="H3" s="18">
        <v>42815</v>
      </c>
      <c r="I3" s="17" t="s">
        <v>85</v>
      </c>
      <c r="J3" s="17" t="s">
        <v>98</v>
      </c>
      <c r="K3" s="26" t="s">
        <v>82</v>
      </c>
    </row>
    <row r="4" spans="2:11" s="5" customFormat="1" x14ac:dyDescent="0.2">
      <c r="B4" s="16">
        <f>+B3+1</f>
        <v>2</v>
      </c>
      <c r="C4" s="19" t="s">
        <v>90</v>
      </c>
      <c r="D4" s="29" t="s">
        <v>6</v>
      </c>
      <c r="E4" s="20" t="s">
        <v>14</v>
      </c>
      <c r="F4" s="20" t="s">
        <v>15</v>
      </c>
      <c r="G4" s="20" t="s">
        <v>88</v>
      </c>
      <c r="H4" s="18">
        <v>42815</v>
      </c>
      <c r="I4" s="17" t="s">
        <v>85</v>
      </c>
      <c r="J4" s="17" t="s">
        <v>98</v>
      </c>
      <c r="K4" s="26" t="s">
        <v>82</v>
      </c>
    </row>
    <row r="5" spans="2:11" s="5" customFormat="1" x14ac:dyDescent="0.2">
      <c r="B5" s="16">
        <f>+B4+1</f>
        <v>3</v>
      </c>
      <c r="C5" s="19" t="s">
        <v>91</v>
      </c>
      <c r="D5" s="29" t="s">
        <v>6</v>
      </c>
      <c r="E5" s="20" t="s">
        <v>14</v>
      </c>
      <c r="F5" s="20" t="s">
        <v>15</v>
      </c>
      <c r="G5" s="20" t="s">
        <v>88</v>
      </c>
      <c r="H5" s="18">
        <v>42815</v>
      </c>
      <c r="I5" s="17" t="s">
        <v>100</v>
      </c>
      <c r="J5" s="17" t="s">
        <v>101</v>
      </c>
      <c r="K5" s="26" t="s">
        <v>102</v>
      </c>
    </row>
    <row r="6" spans="2:11" s="5" customFormat="1" x14ac:dyDescent="0.2">
      <c r="B6" s="16">
        <f t="shared" ref="B6:B34" si="0">+B5+1</f>
        <v>4</v>
      </c>
      <c r="C6" s="19" t="s">
        <v>7</v>
      </c>
      <c r="D6" s="29" t="s">
        <v>6</v>
      </c>
      <c r="E6" s="20" t="s">
        <v>14</v>
      </c>
      <c r="F6" s="20" t="s">
        <v>15</v>
      </c>
      <c r="G6" s="20" t="s">
        <v>88</v>
      </c>
      <c r="H6" s="18">
        <v>42815</v>
      </c>
      <c r="I6" s="17" t="s">
        <v>85</v>
      </c>
      <c r="J6" s="17" t="s">
        <v>98</v>
      </c>
      <c r="K6" s="26" t="s">
        <v>82</v>
      </c>
    </row>
    <row r="7" spans="2:11" s="5" customFormat="1" x14ac:dyDescent="0.2">
      <c r="B7" s="16">
        <f t="shared" si="0"/>
        <v>5</v>
      </c>
      <c r="C7" s="19" t="s">
        <v>8</v>
      </c>
      <c r="D7" s="29" t="s">
        <v>6</v>
      </c>
      <c r="E7" s="20" t="s">
        <v>14</v>
      </c>
      <c r="F7" s="20" t="s">
        <v>15</v>
      </c>
      <c r="G7" s="20" t="s">
        <v>88</v>
      </c>
      <c r="H7" s="18">
        <v>42815</v>
      </c>
      <c r="I7" s="17" t="s">
        <v>85</v>
      </c>
      <c r="J7" s="17" t="s">
        <v>98</v>
      </c>
      <c r="K7" s="26" t="s">
        <v>82</v>
      </c>
    </row>
    <row r="8" spans="2:11" s="5" customFormat="1" x14ac:dyDescent="0.2">
      <c r="B8" s="16">
        <f t="shared" si="0"/>
        <v>6</v>
      </c>
      <c r="C8" s="19" t="s">
        <v>9</v>
      </c>
      <c r="D8" s="29" t="s">
        <v>6</v>
      </c>
      <c r="E8" s="20" t="s">
        <v>14</v>
      </c>
      <c r="F8" s="20" t="s">
        <v>15</v>
      </c>
      <c r="G8" s="20" t="s">
        <v>88</v>
      </c>
      <c r="H8" s="18">
        <v>42815</v>
      </c>
      <c r="I8" s="17" t="s">
        <v>85</v>
      </c>
      <c r="J8" s="17" t="s">
        <v>98</v>
      </c>
      <c r="K8" s="26" t="s">
        <v>82</v>
      </c>
    </row>
    <row r="9" spans="2:11" s="5" customFormat="1" x14ac:dyDescent="0.2">
      <c r="B9" s="16">
        <f t="shared" si="0"/>
        <v>7</v>
      </c>
      <c r="C9" s="19" t="s">
        <v>10</v>
      </c>
      <c r="D9" s="29" t="s">
        <v>6</v>
      </c>
      <c r="E9" s="20" t="s">
        <v>14</v>
      </c>
      <c r="F9" s="20" t="s">
        <v>15</v>
      </c>
      <c r="G9" s="20" t="s">
        <v>88</v>
      </c>
      <c r="H9" s="18">
        <v>42815</v>
      </c>
      <c r="I9" s="17" t="s">
        <v>85</v>
      </c>
      <c r="J9" s="17" t="s">
        <v>98</v>
      </c>
      <c r="K9" s="26" t="s">
        <v>82</v>
      </c>
    </row>
    <row r="10" spans="2:11" s="10" customFormat="1" x14ac:dyDescent="0.2">
      <c r="B10" s="16">
        <f t="shared" si="0"/>
        <v>8</v>
      </c>
      <c r="C10" s="21" t="s">
        <v>11</v>
      </c>
      <c r="D10" s="29" t="s">
        <v>6</v>
      </c>
      <c r="E10" s="20" t="s">
        <v>14</v>
      </c>
      <c r="F10" s="20" t="s">
        <v>15</v>
      </c>
      <c r="G10" s="20" t="s">
        <v>88</v>
      </c>
      <c r="H10" s="18">
        <v>42815</v>
      </c>
      <c r="I10" s="27" t="s">
        <v>86</v>
      </c>
      <c r="J10" s="27" t="s">
        <v>97</v>
      </c>
      <c r="K10" s="25" t="s">
        <v>83</v>
      </c>
    </row>
    <row r="11" spans="2:11" s="5" customFormat="1" ht="24" x14ac:dyDescent="0.2">
      <c r="B11" s="16">
        <f t="shared" si="0"/>
        <v>9</v>
      </c>
      <c r="C11" s="19" t="s">
        <v>12</v>
      </c>
      <c r="D11" s="29" t="s">
        <v>6</v>
      </c>
      <c r="E11" s="20" t="s">
        <v>14</v>
      </c>
      <c r="F11" s="20" t="s">
        <v>15</v>
      </c>
      <c r="G11" s="20" t="s">
        <v>88</v>
      </c>
      <c r="H11" s="18">
        <v>42815</v>
      </c>
      <c r="I11" s="17" t="s">
        <v>87</v>
      </c>
      <c r="J11" s="27" t="s">
        <v>99</v>
      </c>
      <c r="K11" s="25" t="s">
        <v>84</v>
      </c>
    </row>
    <row r="12" spans="2:11" s="5" customFormat="1" x14ac:dyDescent="0.2">
      <c r="B12" s="16">
        <f t="shared" si="0"/>
        <v>10</v>
      </c>
      <c r="C12" s="19" t="s">
        <v>13</v>
      </c>
      <c r="D12" s="29" t="s">
        <v>6</v>
      </c>
      <c r="E12" s="20" t="s">
        <v>14</v>
      </c>
      <c r="F12" s="20" t="s">
        <v>15</v>
      </c>
      <c r="G12" s="20" t="s">
        <v>88</v>
      </c>
      <c r="H12" s="18">
        <v>42815</v>
      </c>
      <c r="I12" s="17" t="s">
        <v>85</v>
      </c>
      <c r="J12" s="17" t="s">
        <v>98</v>
      </c>
      <c r="K12" s="26" t="s">
        <v>82</v>
      </c>
    </row>
    <row r="13" spans="2:11" s="10" customFormat="1" ht="24" x14ac:dyDescent="0.2">
      <c r="B13" s="22">
        <f t="shared" si="0"/>
        <v>11</v>
      </c>
      <c r="C13" s="21" t="s">
        <v>63</v>
      </c>
      <c r="D13" s="29" t="s">
        <v>18</v>
      </c>
      <c r="E13" s="23" t="s">
        <v>16</v>
      </c>
      <c r="F13" s="23" t="s">
        <v>17</v>
      </c>
      <c r="G13" s="20" t="s">
        <v>88</v>
      </c>
      <c r="H13" s="24">
        <v>42817</v>
      </c>
      <c r="I13" s="17" t="s">
        <v>85</v>
      </c>
      <c r="J13" s="17" t="s">
        <v>98</v>
      </c>
      <c r="K13" s="26" t="s">
        <v>82</v>
      </c>
    </row>
    <row r="14" spans="2:11" s="10" customFormat="1" ht="24" x14ac:dyDescent="0.2">
      <c r="B14" s="22">
        <f t="shared" si="0"/>
        <v>12</v>
      </c>
      <c r="C14" s="21" t="s">
        <v>64</v>
      </c>
      <c r="D14" s="29" t="s">
        <v>19</v>
      </c>
      <c r="E14" s="23" t="s">
        <v>20</v>
      </c>
      <c r="F14" s="23" t="s">
        <v>21</v>
      </c>
      <c r="G14" s="20" t="s">
        <v>88</v>
      </c>
      <c r="H14" s="24">
        <v>42815</v>
      </c>
      <c r="I14" s="17" t="s">
        <v>85</v>
      </c>
      <c r="J14" s="17" t="s">
        <v>98</v>
      </c>
      <c r="K14" s="26" t="s">
        <v>82</v>
      </c>
    </row>
    <row r="15" spans="2:11" s="10" customFormat="1" ht="24" x14ac:dyDescent="0.2">
      <c r="B15" s="22">
        <f t="shared" si="0"/>
        <v>13</v>
      </c>
      <c r="C15" s="21" t="s">
        <v>92</v>
      </c>
      <c r="D15" s="29" t="s">
        <v>22</v>
      </c>
      <c r="E15" s="23" t="s">
        <v>23</v>
      </c>
      <c r="F15" s="23" t="s">
        <v>24</v>
      </c>
      <c r="G15" s="20" t="s">
        <v>88</v>
      </c>
      <c r="H15" s="24">
        <v>42815</v>
      </c>
      <c r="I15" s="17" t="s">
        <v>85</v>
      </c>
      <c r="J15" s="17" t="s">
        <v>98</v>
      </c>
      <c r="K15" s="26" t="s">
        <v>82</v>
      </c>
    </row>
    <row r="16" spans="2:11" s="5" customFormat="1" ht="24" x14ac:dyDescent="0.2">
      <c r="B16" s="16">
        <f t="shared" si="0"/>
        <v>14</v>
      </c>
      <c r="C16" s="19" t="s">
        <v>58</v>
      </c>
      <c r="D16" s="29" t="s">
        <v>25</v>
      </c>
      <c r="E16" s="20" t="s">
        <v>26</v>
      </c>
      <c r="F16" s="20" t="s">
        <v>27</v>
      </c>
      <c r="G16" s="20" t="s">
        <v>88</v>
      </c>
      <c r="H16" s="18">
        <v>42815</v>
      </c>
      <c r="I16" s="17" t="s">
        <v>86</v>
      </c>
      <c r="J16" s="27" t="s">
        <v>97</v>
      </c>
      <c r="K16" s="28" t="s">
        <v>83</v>
      </c>
    </row>
    <row r="17" spans="2:11" s="5" customFormat="1" ht="24" x14ac:dyDescent="0.2">
      <c r="B17" s="16">
        <f t="shared" si="0"/>
        <v>15</v>
      </c>
      <c r="C17" s="19" t="s">
        <v>59</v>
      </c>
      <c r="D17" s="29" t="s">
        <v>25</v>
      </c>
      <c r="E17" s="20" t="s">
        <v>26</v>
      </c>
      <c r="F17" s="20" t="s">
        <v>27</v>
      </c>
      <c r="G17" s="20" t="s">
        <v>88</v>
      </c>
      <c r="H17" s="18">
        <v>42815</v>
      </c>
      <c r="I17" s="17" t="s">
        <v>86</v>
      </c>
      <c r="J17" s="27" t="s">
        <v>97</v>
      </c>
      <c r="K17" s="28" t="s">
        <v>83</v>
      </c>
    </row>
    <row r="18" spans="2:11" s="5" customFormat="1" ht="24" x14ac:dyDescent="0.2">
      <c r="B18" s="16">
        <f t="shared" si="0"/>
        <v>16</v>
      </c>
      <c r="C18" s="19" t="s">
        <v>60</v>
      </c>
      <c r="D18" s="29" t="s">
        <v>25</v>
      </c>
      <c r="E18" s="20" t="s">
        <v>26</v>
      </c>
      <c r="F18" s="20" t="s">
        <v>27</v>
      </c>
      <c r="G18" s="20" t="s">
        <v>88</v>
      </c>
      <c r="H18" s="18">
        <v>42815</v>
      </c>
      <c r="I18" s="17" t="s">
        <v>85</v>
      </c>
      <c r="J18" s="17" t="s">
        <v>98</v>
      </c>
      <c r="K18" s="28" t="s">
        <v>82</v>
      </c>
    </row>
    <row r="19" spans="2:11" s="5" customFormat="1" ht="36" x14ac:dyDescent="0.2">
      <c r="B19" s="22">
        <f t="shared" si="0"/>
        <v>17</v>
      </c>
      <c r="C19" s="21" t="s">
        <v>61</v>
      </c>
      <c r="D19" s="29" t="s">
        <v>25</v>
      </c>
      <c r="E19" s="23" t="s">
        <v>26</v>
      </c>
      <c r="F19" s="23" t="s">
        <v>27</v>
      </c>
      <c r="G19" s="23" t="s">
        <v>88</v>
      </c>
      <c r="H19" s="24">
        <v>42815</v>
      </c>
      <c r="I19" s="27" t="s">
        <v>85</v>
      </c>
      <c r="J19" s="17" t="s">
        <v>98</v>
      </c>
      <c r="K19" s="25" t="s">
        <v>82</v>
      </c>
    </row>
    <row r="20" spans="2:11" s="5" customFormat="1" ht="36" x14ac:dyDescent="0.2">
      <c r="B20" s="22">
        <f t="shared" si="0"/>
        <v>18</v>
      </c>
      <c r="C20" s="21" t="s">
        <v>62</v>
      </c>
      <c r="D20" s="29" t="s">
        <v>25</v>
      </c>
      <c r="E20" s="23" t="s">
        <v>26</v>
      </c>
      <c r="F20" s="23" t="s">
        <v>27</v>
      </c>
      <c r="G20" s="23" t="s">
        <v>88</v>
      </c>
      <c r="H20" s="24">
        <v>42815</v>
      </c>
      <c r="I20" s="17" t="s">
        <v>100</v>
      </c>
      <c r="J20" s="17" t="s">
        <v>101</v>
      </c>
      <c r="K20" s="26" t="s">
        <v>102</v>
      </c>
    </row>
    <row r="21" spans="2:11" s="5" customFormat="1" ht="24" x14ac:dyDescent="0.2">
      <c r="B21" s="22">
        <f t="shared" si="0"/>
        <v>19</v>
      </c>
      <c r="C21" s="21" t="s">
        <v>65</v>
      </c>
      <c r="D21" s="29" t="s">
        <v>28</v>
      </c>
      <c r="E21" s="23" t="s">
        <v>29</v>
      </c>
      <c r="F21" s="23" t="s">
        <v>30</v>
      </c>
      <c r="G21" s="23" t="s">
        <v>88</v>
      </c>
      <c r="H21" s="24">
        <v>42816</v>
      </c>
      <c r="I21" s="27" t="s">
        <v>85</v>
      </c>
      <c r="J21" s="17" t="s">
        <v>98</v>
      </c>
      <c r="K21" s="25" t="s">
        <v>82</v>
      </c>
    </row>
    <row r="22" spans="2:11" s="5" customFormat="1" x14ac:dyDescent="0.2">
      <c r="B22" s="22">
        <f t="shared" si="0"/>
        <v>20</v>
      </c>
      <c r="C22" s="21" t="s">
        <v>93</v>
      </c>
      <c r="D22" s="29" t="s">
        <v>31</v>
      </c>
      <c r="E22" s="23" t="s">
        <v>32</v>
      </c>
      <c r="F22" s="23" t="s">
        <v>33</v>
      </c>
      <c r="G22" s="23" t="s">
        <v>88</v>
      </c>
      <c r="H22" s="24">
        <v>42815</v>
      </c>
      <c r="I22" s="27" t="s">
        <v>103</v>
      </c>
      <c r="J22" s="17" t="s">
        <v>104</v>
      </c>
      <c r="K22" s="25" t="s">
        <v>105</v>
      </c>
    </row>
    <row r="23" spans="2:11" s="5" customFormat="1" ht="24" x14ac:dyDescent="0.2">
      <c r="B23" s="22">
        <f t="shared" si="0"/>
        <v>21</v>
      </c>
      <c r="C23" s="21" t="s">
        <v>66</v>
      </c>
      <c r="D23" s="29" t="s">
        <v>31</v>
      </c>
      <c r="E23" s="23" t="s">
        <v>32</v>
      </c>
      <c r="F23" s="23" t="s">
        <v>33</v>
      </c>
      <c r="G23" s="23" t="s">
        <v>88</v>
      </c>
      <c r="H23" s="24">
        <v>42815</v>
      </c>
      <c r="I23" s="27" t="s">
        <v>85</v>
      </c>
      <c r="J23" s="17" t="s">
        <v>98</v>
      </c>
      <c r="K23" s="25" t="s">
        <v>82</v>
      </c>
    </row>
    <row r="24" spans="2:11" s="5" customFormat="1" ht="24" x14ac:dyDescent="0.2">
      <c r="B24" s="22">
        <f t="shared" si="0"/>
        <v>22</v>
      </c>
      <c r="C24" s="21" t="s">
        <v>67</v>
      </c>
      <c r="D24" s="29" t="s">
        <v>31</v>
      </c>
      <c r="E24" s="23" t="s">
        <v>32</v>
      </c>
      <c r="F24" s="23" t="s">
        <v>33</v>
      </c>
      <c r="G24" s="23" t="s">
        <v>88</v>
      </c>
      <c r="H24" s="24">
        <v>42815</v>
      </c>
      <c r="I24" s="27" t="s">
        <v>85</v>
      </c>
      <c r="J24" s="17" t="s">
        <v>98</v>
      </c>
      <c r="K24" s="25" t="s">
        <v>82</v>
      </c>
    </row>
    <row r="25" spans="2:11" s="5" customFormat="1" ht="24" x14ac:dyDescent="0.2">
      <c r="B25" s="22">
        <f t="shared" si="0"/>
        <v>23</v>
      </c>
      <c r="C25" s="21" t="s">
        <v>68</v>
      </c>
      <c r="D25" s="29" t="s">
        <v>31</v>
      </c>
      <c r="E25" s="23" t="s">
        <v>32</v>
      </c>
      <c r="F25" s="23" t="s">
        <v>33</v>
      </c>
      <c r="G25" s="23" t="s">
        <v>88</v>
      </c>
      <c r="H25" s="24">
        <v>42815</v>
      </c>
      <c r="I25" s="27" t="s">
        <v>85</v>
      </c>
      <c r="J25" s="17" t="s">
        <v>98</v>
      </c>
      <c r="K25" s="25" t="s">
        <v>82</v>
      </c>
    </row>
    <row r="26" spans="2:11" s="5" customFormat="1" ht="36" x14ac:dyDescent="0.2">
      <c r="B26" s="16">
        <f t="shared" si="0"/>
        <v>24</v>
      </c>
      <c r="C26" s="19" t="s">
        <v>69</v>
      </c>
      <c r="D26" s="29" t="s">
        <v>34</v>
      </c>
      <c r="E26" s="20" t="s">
        <v>35</v>
      </c>
      <c r="F26" s="20" t="s">
        <v>36</v>
      </c>
      <c r="G26" s="20" t="s">
        <v>88</v>
      </c>
      <c r="H26" s="18">
        <v>42818</v>
      </c>
      <c r="I26" s="17" t="s">
        <v>85</v>
      </c>
      <c r="J26" s="17" t="s">
        <v>98</v>
      </c>
      <c r="K26" s="28" t="s">
        <v>82</v>
      </c>
    </row>
    <row r="27" spans="2:11" s="5" customFormat="1" ht="24" x14ac:dyDescent="0.2">
      <c r="B27" s="16">
        <f t="shared" si="0"/>
        <v>25</v>
      </c>
      <c r="C27" s="19" t="s">
        <v>71</v>
      </c>
      <c r="D27" s="29" t="s">
        <v>37</v>
      </c>
      <c r="E27" s="20" t="s">
        <v>38</v>
      </c>
      <c r="F27" s="20" t="s">
        <v>39</v>
      </c>
      <c r="G27" s="20" t="s">
        <v>88</v>
      </c>
      <c r="H27" s="18">
        <v>42819</v>
      </c>
      <c r="I27" s="17" t="s">
        <v>85</v>
      </c>
      <c r="J27" s="17" t="s">
        <v>98</v>
      </c>
      <c r="K27" s="28" t="s">
        <v>82</v>
      </c>
    </row>
    <row r="28" spans="2:11" s="5" customFormat="1" ht="24" x14ac:dyDescent="0.2">
      <c r="B28" s="16">
        <f t="shared" si="0"/>
        <v>26</v>
      </c>
      <c r="C28" s="19" t="s">
        <v>70</v>
      </c>
      <c r="D28" s="29" t="s">
        <v>40</v>
      </c>
      <c r="E28" s="20" t="s">
        <v>41</v>
      </c>
      <c r="F28" s="20" t="s">
        <v>42</v>
      </c>
      <c r="G28" s="20" t="s">
        <v>88</v>
      </c>
      <c r="H28" s="18">
        <v>42818</v>
      </c>
      <c r="I28" s="17" t="s">
        <v>85</v>
      </c>
      <c r="J28" s="17" t="s">
        <v>98</v>
      </c>
      <c r="K28" s="28" t="s">
        <v>82</v>
      </c>
    </row>
    <row r="29" spans="2:11" s="5" customFormat="1" ht="24" x14ac:dyDescent="0.2">
      <c r="B29" s="16">
        <f t="shared" si="0"/>
        <v>27</v>
      </c>
      <c r="C29" s="19" t="s">
        <v>72</v>
      </c>
      <c r="D29" s="29" t="s">
        <v>43</v>
      </c>
      <c r="E29" s="20" t="s">
        <v>44</v>
      </c>
      <c r="F29" s="20" t="s">
        <v>45</v>
      </c>
      <c r="G29" s="20" t="s">
        <v>88</v>
      </c>
      <c r="H29" s="18">
        <v>42817</v>
      </c>
      <c r="I29" s="17" t="s">
        <v>85</v>
      </c>
      <c r="J29" s="17" t="s">
        <v>98</v>
      </c>
      <c r="K29" s="28" t="s">
        <v>82</v>
      </c>
    </row>
    <row r="30" spans="2:11" s="5" customFormat="1" x14ac:dyDescent="0.2">
      <c r="B30" s="16">
        <f t="shared" si="0"/>
        <v>28</v>
      </c>
      <c r="C30" s="19" t="s">
        <v>73</v>
      </c>
      <c r="D30" s="29" t="s">
        <v>46</v>
      </c>
      <c r="E30" s="20" t="s">
        <v>47</v>
      </c>
      <c r="F30" s="20" t="s">
        <v>48</v>
      </c>
      <c r="G30" s="20" t="s">
        <v>88</v>
      </c>
      <c r="H30" s="18">
        <v>42819</v>
      </c>
      <c r="I30" s="17" t="s">
        <v>87</v>
      </c>
      <c r="J30" s="27" t="s">
        <v>99</v>
      </c>
      <c r="K30" s="28" t="s">
        <v>84</v>
      </c>
    </row>
    <row r="31" spans="2:11" s="5" customFormat="1" x14ac:dyDescent="0.2">
      <c r="B31" s="16">
        <f t="shared" si="0"/>
        <v>29</v>
      </c>
      <c r="C31" s="19" t="s">
        <v>74</v>
      </c>
      <c r="D31" s="29" t="s">
        <v>49</v>
      </c>
      <c r="E31" s="20" t="s">
        <v>50</v>
      </c>
      <c r="F31" s="20" t="s">
        <v>51</v>
      </c>
      <c r="G31" s="20" t="s">
        <v>88</v>
      </c>
      <c r="H31" s="18">
        <v>42817</v>
      </c>
      <c r="I31" s="17" t="s">
        <v>87</v>
      </c>
      <c r="J31" s="27" t="s">
        <v>99</v>
      </c>
      <c r="K31" s="28" t="s">
        <v>84</v>
      </c>
    </row>
    <row r="32" spans="2:11" s="5" customFormat="1" ht="24" x14ac:dyDescent="0.2">
      <c r="B32" s="16">
        <f t="shared" si="0"/>
        <v>30</v>
      </c>
      <c r="C32" s="19" t="s">
        <v>75</v>
      </c>
      <c r="D32" s="29" t="s">
        <v>52</v>
      </c>
      <c r="E32" s="20" t="s">
        <v>53</v>
      </c>
      <c r="F32" s="20" t="s">
        <v>54</v>
      </c>
      <c r="G32" s="20" t="s">
        <v>88</v>
      </c>
      <c r="H32" s="18">
        <v>42822</v>
      </c>
      <c r="I32" s="17" t="s">
        <v>87</v>
      </c>
      <c r="J32" s="27" t="s">
        <v>99</v>
      </c>
      <c r="K32" s="28" t="s">
        <v>84</v>
      </c>
    </row>
    <row r="33" spans="2:11" s="5" customFormat="1" x14ac:dyDescent="0.2">
      <c r="B33" s="16">
        <f t="shared" si="0"/>
        <v>31</v>
      </c>
      <c r="C33" s="19" t="s">
        <v>76</v>
      </c>
      <c r="D33" s="29" t="s">
        <v>55</v>
      </c>
      <c r="E33" s="20" t="s">
        <v>56</v>
      </c>
      <c r="F33" s="20" t="s">
        <v>57</v>
      </c>
      <c r="G33" s="20" t="s">
        <v>88</v>
      </c>
      <c r="H33" s="18">
        <v>42817</v>
      </c>
      <c r="I33" s="17" t="s">
        <v>87</v>
      </c>
      <c r="J33" s="27" t="s">
        <v>99</v>
      </c>
      <c r="K33" s="28" t="s">
        <v>84</v>
      </c>
    </row>
    <row r="34" spans="2:11" s="5" customFormat="1" ht="36" x14ac:dyDescent="0.2">
      <c r="B34" s="22">
        <f t="shared" si="0"/>
        <v>32</v>
      </c>
      <c r="C34" s="21" t="s">
        <v>79</v>
      </c>
      <c r="D34" s="29" t="s">
        <v>77</v>
      </c>
      <c r="E34" s="23" t="s">
        <v>78</v>
      </c>
      <c r="F34" s="23" t="s">
        <v>80</v>
      </c>
      <c r="G34" s="20" t="s">
        <v>88</v>
      </c>
      <c r="H34" s="24">
        <v>42850</v>
      </c>
      <c r="I34" s="17" t="s">
        <v>85</v>
      </c>
      <c r="J34" s="17" t="s">
        <v>98</v>
      </c>
      <c r="K34" s="28" t="s">
        <v>82</v>
      </c>
    </row>
    <row r="35" spans="2:11" s="5" customFormat="1" ht="12" x14ac:dyDescent="0.2">
      <c r="B35" s="11"/>
      <c r="C35" s="12"/>
      <c r="D35" s="13"/>
      <c r="E35" s="14"/>
      <c r="F35" s="14"/>
      <c r="G35" s="14"/>
      <c r="H35" s="15"/>
    </row>
    <row r="36" spans="2:11" s="5" customFormat="1" ht="12" x14ac:dyDescent="0.2">
      <c r="B36" s="4"/>
      <c r="C36" s="7"/>
      <c r="D36" s="8"/>
      <c r="E36" s="9"/>
      <c r="F36" s="9"/>
      <c r="G36" s="9"/>
      <c r="H36" s="6"/>
    </row>
    <row r="37" spans="2:11" s="5" customFormat="1" ht="12" x14ac:dyDescent="0.2">
      <c r="B37" s="4"/>
      <c r="C37" s="7"/>
      <c r="D37" s="8"/>
      <c r="E37" s="9"/>
      <c r="F37" s="9"/>
      <c r="G37" s="9"/>
      <c r="H37" s="6"/>
    </row>
  </sheetData>
  <hyperlinks>
    <hyperlink ref="K3" r:id="rId1"/>
    <hyperlink ref="K4:K7" r:id="rId2" display="mohit.mehra@cselectric.co.in"/>
    <hyperlink ref="K12:K15" r:id="rId3" display="mohit.mehra@cselectric.co.in"/>
    <hyperlink ref="K8" r:id="rId4"/>
    <hyperlink ref="K9" r:id="rId5"/>
    <hyperlink ref="K10" r:id="rId6"/>
    <hyperlink ref="K11" r:id="rId7"/>
    <hyperlink ref="K16" r:id="rId8"/>
    <hyperlink ref="K17" r:id="rId9"/>
    <hyperlink ref="K18" r:id="rId10"/>
    <hyperlink ref="K19" r:id="rId11"/>
    <hyperlink ref="K20:K29" r:id="rId12" display="mohit.mehra@cselectric.co.in"/>
    <hyperlink ref="K34" r:id="rId13"/>
    <hyperlink ref="K30" r:id="rId14"/>
    <hyperlink ref="K31:K33" r:id="rId15" display="sachin.kesarvani@cselectric.co.in"/>
    <hyperlink ref="K5" r:id="rId16"/>
    <hyperlink ref="K20" r:id="rId17"/>
    <hyperlink ref="K22" r:id="rId18"/>
  </hyperlinks>
  <pageMargins left="0" right="0" top="0.52500000000000002" bottom="0.52500000000000002" header="0.78749999999999998" footer="0.78749999999999998"/>
  <pageSetup paperSize="9" scale="76" orientation="portrait" useFirstPageNumber="1" r:id="rId19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0" sqref="S10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Registrations</vt:lpstr>
      <vt:lpstr>PAN Card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satendra</dc:creator>
  <cp:lastModifiedBy>Mohit-ACC</cp:lastModifiedBy>
  <cp:revision>5</cp:revision>
  <cp:lastPrinted>2017-05-20T08:17:38Z</cp:lastPrinted>
  <dcterms:created xsi:type="dcterms:W3CDTF">2017-03-29T17:30:26Z</dcterms:created>
  <dcterms:modified xsi:type="dcterms:W3CDTF">2017-06-13T11:09:59Z</dcterms:modified>
  <dc:language>en-US</dc:language>
</cp:coreProperties>
</file>